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Haswg\Desktop\"/>
    </mc:Choice>
  </mc:AlternateContent>
  <xr:revisionPtr revIDLastSave="0" documentId="13_ncr:1_{A9876EBC-29D3-40E7-B598-84163C444369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DR防护工程报价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0" i="2"/>
  <c r="G9" i="2"/>
  <c r="G8" i="2"/>
  <c r="G7" i="2"/>
  <c r="G6" i="2"/>
  <c r="G5" i="2"/>
  <c r="G4" i="2"/>
  <c r="G3" i="2"/>
  <c r="G12" i="2" l="1"/>
</calcChain>
</file>

<file path=xl/sharedStrings.xml><?xml version="1.0" encoding="utf-8"?>
<sst xmlns="http://schemas.openxmlformats.org/spreadsheetml/2006/main" count="46" uniqueCount="43">
  <si>
    <t xml:space="preserve">DR防护空间：长5.4米*宽3.2米*高2.9米  </t>
  </si>
  <si>
    <t>防护名称</t>
  </si>
  <si>
    <t>产品说明</t>
  </si>
  <si>
    <t>规格型号</t>
  </si>
  <si>
    <t>单位</t>
  </si>
  <si>
    <t>数量</t>
  </si>
  <si>
    <t>备注</t>
  </si>
  <si>
    <t>墙面防护硫酸钡板</t>
  </si>
  <si>
    <t>2铅当量 放射科专用防护板</t>
  </si>
  <si>
    <t>1200*2400*15mm</t>
  </si>
  <si>
    <t>张</t>
  </si>
  <si>
    <t>窗户墙面2层硫酸钡板
隔断墙2层硫酸钡板</t>
  </si>
  <si>
    <t>缝隙铅板</t>
  </si>
  <si>
    <t>1mm</t>
  </si>
  <si>
    <t>平方</t>
  </si>
  <si>
    <t>顶部防护
2层硫酸钡板</t>
  </si>
  <si>
    <t>放射科专用防护板</t>
  </si>
  <si>
    <t>1200*2400*10mm</t>
  </si>
  <si>
    <t>2mmpb手动单开
铅门</t>
  </si>
  <si>
    <t>内部镀锌钢管骨架
用纯电解铅做防护层、铅板表面无钉孔，表面面板一次成型，无焊接点</t>
  </si>
  <si>
    <t>900*2000mm</t>
  </si>
  <si>
    <t>樘</t>
  </si>
  <si>
    <t>铅玻璃观察窗</t>
  </si>
  <si>
    <t>国标2mmpb
无气泡杂质</t>
  </si>
  <si>
    <t>370*470*12mm</t>
  </si>
  <si>
    <t>块</t>
  </si>
  <si>
    <t>铅百叶窗</t>
  </si>
  <si>
    <t>通风口防护</t>
  </si>
  <si>
    <t>300*300mm</t>
  </si>
  <si>
    <t>件</t>
  </si>
  <si>
    <t>配件</t>
  </si>
  <si>
    <t>工作警示灯+防辐射标识</t>
  </si>
  <si>
    <t>项</t>
  </si>
  <si>
    <t>运费</t>
  </si>
  <si>
    <t>送货上门</t>
  </si>
  <si>
    <t>施工费</t>
  </si>
  <si>
    <t>焊接3面4*6*2.2厚镀锌方管隔断，以上防护材料施工，6面墙体装饰装修，照明，插座，开关</t>
  </si>
  <si>
    <t>参考单价（元）</t>
    <phoneticPr fontId="5" type="noConversion"/>
  </si>
  <si>
    <t>单项控制价（元）</t>
    <phoneticPr fontId="5" type="noConversion"/>
  </si>
  <si>
    <t>总控制价（元）：</t>
    <phoneticPr fontId="5" type="noConversion"/>
  </si>
  <si>
    <t>1、保证上述产品是未曾使用过的全新产品，其规格、技术特征符合约定，保证质量达到所购买的标准，因产品质量问题不符合GBZ-130-2020辐射防护检测标准，承担更换或者维修至检测达标为止。</t>
    <phoneticPr fontId="5" type="noConversion"/>
  </si>
  <si>
    <t>2、收货人在收货时应当面验明货物的品种、数量、规格、表观质量。</t>
    <phoneticPr fontId="5" type="noConversion"/>
  </si>
  <si>
    <t>3、此表单价为参考价格，报价不得超过控制价；2.可将此表修改为报价单，但其中序号、耗材品名、型号规格、单位、数量不得修改。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</si>
</sst>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等线"/>
      <charset val="134"/>
      <scheme val="minor"/>
    </font>
    <font>
      <b/>
      <sz val="14"/>
      <color rgb="FFFFFFFF"/>
      <name val="宋体"/>
      <charset val="134"/>
    </font>
    <font>
      <b/>
      <sz val="11"/>
      <color rgb="FFFFFFFF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等线"/>
      <family val="3"/>
      <charset val="134"/>
      <scheme val="minor"/>
    </font>
    <font>
      <b/>
      <sz val="11"/>
      <color rgb="FFFFFFFF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rgb="FFD9D9D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 applyNumberFormat="0" applyFont="0" applyFill="0" applyBorder="0" applyProtection="0"/>
    <xf numFmtId="0" fontId="8" fillId="0" borderId="0">
      <alignment vertical="center"/>
    </xf>
  </cellStyleXfs>
  <cellXfs count="16"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left"/>
    </xf>
    <xf numFmtId="0" fontId="9" fillId="4" borderId="0" xfId="1" applyFont="1" applyFill="1" applyAlignment="1">
      <alignment horizontal="left"/>
    </xf>
  </cellXfs>
  <cellStyles count="2">
    <cellStyle name="常规" xfId="0" builtinId="0"/>
    <cellStyle name="常规 4" xfId="1" xr:uid="{E41E13F6-2BE6-43F1-8F2E-317E69843C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6"/>
  <sheetViews>
    <sheetView tabSelected="1" workbookViewId="0">
      <pane ySplit="2" topLeftCell="A3" activePane="bottomLeft" state="frozen"/>
      <selection pane="bottomLeft" activeCell="G19" sqref="G19"/>
    </sheetView>
  </sheetViews>
  <sheetFormatPr defaultColWidth="14" defaultRowHeight="12.75" x14ac:dyDescent="0.35"/>
  <cols>
    <col min="1" max="1" width="17.85546875" customWidth="1"/>
    <col min="2" max="2" width="50" customWidth="1"/>
    <col min="3" max="3" width="19" customWidth="1"/>
    <col min="4" max="5" width="9" customWidth="1"/>
    <col min="6" max="6" width="20.7109375" customWidth="1"/>
    <col min="7" max="7" width="24.42578125" customWidth="1"/>
    <col min="8" max="8" width="21.140625" customWidth="1"/>
  </cols>
  <sheetData>
    <row r="1" spans="1:10" ht="38" customHeight="1" x14ac:dyDescent="0.35">
      <c r="A1" s="9" t="s">
        <v>0</v>
      </c>
      <c r="B1" s="10"/>
      <c r="C1" s="10"/>
      <c r="D1" s="10"/>
      <c r="E1" s="10"/>
      <c r="F1" s="10"/>
      <c r="G1" s="10"/>
      <c r="H1" s="10"/>
    </row>
    <row r="2" spans="1:10" ht="29" customHeight="1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6" t="s">
        <v>37</v>
      </c>
      <c r="G2" s="6" t="s">
        <v>38</v>
      </c>
      <c r="H2" s="1" t="s">
        <v>6</v>
      </c>
    </row>
    <row r="3" spans="1:10" ht="27" x14ac:dyDescent="0.35">
      <c r="A3" s="2" t="s">
        <v>7</v>
      </c>
      <c r="B3" s="2" t="s">
        <v>8</v>
      </c>
      <c r="C3" s="2" t="s">
        <v>9</v>
      </c>
      <c r="D3" s="3" t="s">
        <v>10</v>
      </c>
      <c r="E3" s="3">
        <v>26</v>
      </c>
      <c r="F3" s="3">
        <v>280</v>
      </c>
      <c r="G3" s="3">
        <f t="shared" ref="G3:G11" si="0">E3*F3</f>
        <v>7280</v>
      </c>
      <c r="H3" s="2" t="s">
        <v>11</v>
      </c>
    </row>
    <row r="4" spans="1:10" ht="24" customHeight="1" x14ac:dyDescent="0.35">
      <c r="A4" s="4" t="s">
        <v>12</v>
      </c>
      <c r="B4" s="4"/>
      <c r="C4" s="4" t="s">
        <v>13</v>
      </c>
      <c r="D4" s="5" t="s">
        <v>14</v>
      </c>
      <c r="E4" s="5">
        <v>4</v>
      </c>
      <c r="F4" s="5">
        <v>260</v>
      </c>
      <c r="G4" s="5">
        <f t="shared" si="0"/>
        <v>1040</v>
      </c>
      <c r="H4" s="4"/>
    </row>
    <row r="5" spans="1:10" ht="27" x14ac:dyDescent="0.35">
      <c r="A5" s="4" t="s">
        <v>15</v>
      </c>
      <c r="B5" s="4" t="s">
        <v>16</v>
      </c>
      <c r="C5" s="4" t="s">
        <v>17</v>
      </c>
      <c r="D5" s="5" t="s">
        <v>10</v>
      </c>
      <c r="E5" s="5">
        <v>12</v>
      </c>
      <c r="F5" s="5">
        <v>290</v>
      </c>
      <c r="G5" s="5">
        <f t="shared" si="0"/>
        <v>3480</v>
      </c>
      <c r="H5" s="4"/>
    </row>
    <row r="6" spans="1:10" ht="40.5" x14ac:dyDescent="0.35">
      <c r="A6" s="4" t="s">
        <v>18</v>
      </c>
      <c r="B6" s="4" t="s">
        <v>19</v>
      </c>
      <c r="C6" s="4" t="s">
        <v>20</v>
      </c>
      <c r="D6" s="5" t="s">
        <v>21</v>
      </c>
      <c r="E6" s="5">
        <v>1</v>
      </c>
      <c r="F6" s="5">
        <v>3980</v>
      </c>
      <c r="G6" s="5">
        <f t="shared" si="0"/>
        <v>3980</v>
      </c>
      <c r="H6" s="4"/>
    </row>
    <row r="7" spans="1:10" ht="24" customHeight="1" x14ac:dyDescent="0.35">
      <c r="A7" s="4" t="s">
        <v>22</v>
      </c>
      <c r="B7" s="4" t="s">
        <v>23</v>
      </c>
      <c r="C7" s="4" t="s">
        <v>24</v>
      </c>
      <c r="D7" s="5" t="s">
        <v>25</v>
      </c>
      <c r="E7" s="5">
        <v>1</v>
      </c>
      <c r="F7" s="5">
        <v>1500</v>
      </c>
      <c r="G7" s="5">
        <f t="shared" si="0"/>
        <v>1500</v>
      </c>
      <c r="H7" s="4"/>
    </row>
    <row r="8" spans="1:10" ht="24" customHeight="1" x14ac:dyDescent="0.35">
      <c r="A8" s="4" t="s">
        <v>26</v>
      </c>
      <c r="B8" s="4" t="s">
        <v>27</v>
      </c>
      <c r="C8" s="4" t="s">
        <v>28</v>
      </c>
      <c r="D8" s="5" t="s">
        <v>29</v>
      </c>
      <c r="E8" s="5">
        <v>1</v>
      </c>
      <c r="F8" s="5">
        <v>820</v>
      </c>
      <c r="G8" s="5">
        <f t="shared" si="0"/>
        <v>820</v>
      </c>
      <c r="H8" s="4"/>
    </row>
    <row r="9" spans="1:10" ht="24" customHeight="1" x14ac:dyDescent="0.35">
      <c r="A9" s="4" t="s">
        <v>30</v>
      </c>
      <c r="B9" s="4" t="s">
        <v>31</v>
      </c>
      <c r="C9" s="4"/>
      <c r="D9" s="5" t="s">
        <v>32</v>
      </c>
      <c r="E9" s="5">
        <v>1</v>
      </c>
      <c r="F9" s="5">
        <v>0</v>
      </c>
      <c r="G9" s="5">
        <f t="shared" si="0"/>
        <v>0</v>
      </c>
      <c r="H9" s="4"/>
    </row>
    <row r="10" spans="1:10" ht="24" customHeight="1" x14ac:dyDescent="0.35">
      <c r="A10" s="4" t="s">
        <v>33</v>
      </c>
      <c r="B10" s="4" t="s">
        <v>34</v>
      </c>
      <c r="C10" s="4"/>
      <c r="D10" s="5" t="s">
        <v>32</v>
      </c>
      <c r="E10" s="5">
        <v>1</v>
      </c>
      <c r="F10" s="5">
        <v>1800</v>
      </c>
      <c r="G10" s="5">
        <f t="shared" si="0"/>
        <v>1800</v>
      </c>
      <c r="H10" s="4"/>
    </row>
    <row r="11" spans="1:10" ht="27" x14ac:dyDescent="0.35">
      <c r="A11" s="4" t="s">
        <v>35</v>
      </c>
      <c r="B11" s="4" t="s">
        <v>36</v>
      </c>
      <c r="C11" s="4"/>
      <c r="D11" s="5" t="s">
        <v>32</v>
      </c>
      <c r="E11" s="5">
        <v>1</v>
      </c>
      <c r="F11" s="5">
        <v>18800</v>
      </c>
      <c r="G11" s="5">
        <f t="shared" si="0"/>
        <v>18800</v>
      </c>
      <c r="H11" s="4"/>
    </row>
    <row r="12" spans="1:10" ht="24" customHeight="1" x14ac:dyDescent="0.35">
      <c r="A12" s="11" t="s">
        <v>39</v>
      </c>
      <c r="B12" s="12"/>
      <c r="C12" s="12"/>
      <c r="D12" s="12"/>
      <c r="E12" s="12"/>
      <c r="F12" s="13"/>
      <c r="G12" s="7">
        <f>SUM(G3:G11)</f>
        <v>38700</v>
      </c>
      <c r="H12" s="8"/>
    </row>
    <row r="13" spans="1:10" ht="15" customHeight="1" x14ac:dyDescent="0.35"/>
    <row r="14" spans="1:10" ht="15" x14ac:dyDescent="0.4">
      <c r="A14" s="14" t="s">
        <v>40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15" x14ac:dyDescent="0.4">
      <c r="A15" s="14" t="s">
        <v>41</v>
      </c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15" x14ac:dyDescent="0.4">
      <c r="A16" s="14" t="s">
        <v>42</v>
      </c>
      <c r="B16" s="15"/>
      <c r="C16" s="15"/>
      <c r="D16" s="15"/>
      <c r="E16" s="15"/>
      <c r="F16" s="15"/>
      <c r="G16" s="15"/>
      <c r="H16" s="15"/>
      <c r="I16" s="15"/>
      <c r="J16" s="15"/>
    </row>
  </sheetData>
  <mergeCells count="5">
    <mergeCell ref="A1:H1"/>
    <mergeCell ref="A12:F12"/>
    <mergeCell ref="A16:J16"/>
    <mergeCell ref="A14:J14"/>
    <mergeCell ref="A15:J15"/>
  </mergeCells>
  <phoneticPr fontId="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DR防护工程报价单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达 沈</cp:lastModifiedBy>
  <dcterms:created xsi:type="dcterms:W3CDTF">2026-04-14T07:56:06Z</dcterms:created>
  <dcterms:modified xsi:type="dcterms:W3CDTF">2026-04-30T03:21:33Z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DE672DD624354D3983D4CD4B30E0F1FF_13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