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wg\Desktop\"/>
    </mc:Choice>
  </mc:AlternateContent>
  <xr:revisionPtr revIDLastSave="0" documentId="13_ncr:1_{178F9794-C199-46E0-840D-C5BD46D4CBE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（采购明细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6" i="2"/>
  <c r="G3" i="2"/>
  <c r="G47" i="2" l="1"/>
</calcChain>
</file>

<file path=xl/sharedStrings.xml><?xml version="1.0" encoding="utf-8"?>
<sst xmlns="http://schemas.openxmlformats.org/spreadsheetml/2006/main" count="188" uniqueCount="110">
  <si>
    <t>序号</t>
  </si>
  <si>
    <t>实验实训耗材</t>
  </si>
  <si>
    <t>技能大赛耗材</t>
  </si>
  <si>
    <t>考工耗材</t>
  </si>
  <si>
    <t>机房维护</t>
  </si>
  <si>
    <t>耗材品名</t>
  </si>
  <si>
    <t>型号规格</t>
  </si>
  <si>
    <t>单位</t>
  </si>
  <si>
    <t>数量</t>
  </si>
  <si>
    <t>详细用途</t>
  </si>
  <si>
    <t>DT832数字万用表</t>
  </si>
  <si>
    <t>DT832</t>
  </si>
  <si>
    <t>块</t>
  </si>
  <si>
    <t>方块电池碱性</t>
  </si>
  <si>
    <t>南孚6LR61</t>
  </si>
  <si>
    <t>面包版套件</t>
  </si>
  <si>
    <t>830孔+65条杜邦线+ 5号三节电池盒。</t>
  </si>
  <si>
    <t>1.5V电池</t>
  </si>
  <si>
    <t>5号南孚圆柱形LR6</t>
  </si>
  <si>
    <t>粒</t>
  </si>
  <si>
    <t>电脑硬盘</t>
  </si>
  <si>
    <t>三星500GB SSD固态硬盘 SATA3.0接口 870 EVO</t>
  </si>
  <si>
    <t>个</t>
  </si>
  <si>
    <t>宝工 桌面数显烟雾净化器（焊接吸烟器）</t>
  </si>
  <si>
    <t>京东 宝工 桌面数显烟雾净化器 焊接焊锡维修排烟吸烟器 SS-596G</t>
  </si>
  <si>
    <t>宝工 桌面数显烟雾净化器 SS-596G 耗材</t>
  </si>
  <si>
    <t>第1层 初效过滤棉 5SS-596-F1</t>
  </si>
  <si>
    <t>第2层 HEPA高效微粒过滤网 5SS-596-F2</t>
  </si>
  <si>
    <t>第3层 活性炭除醛祛味网 5SS-596-F3</t>
  </si>
  <si>
    <t>学习认识50种电子元器件</t>
  </si>
  <si>
    <t>淘宝 纳多威电子套件 DIY散件分立元器件教学实训练习</t>
  </si>
  <si>
    <t>套</t>
  </si>
  <si>
    <t>焊接实训电子元器件焊接练习板散件</t>
  </si>
  <si>
    <t>天猫 TOUGLESY旗舰店 电路板制作diy学生焊接实训电子元器件焊接练习板散件 6款两用套装+65根跳线+140根盒装线</t>
  </si>
  <si>
    <t>天猫 TOUGLESY旗舰店 电路板制作diy学生焊接实训电子元器件焊接练习板散件 电木洞洞板6件套组合</t>
  </si>
  <si>
    <t>FM调频收音机组装套件diy焊接实训套装</t>
  </si>
  <si>
    <t>京东 DZYJ FM调频收音机组装套件diy焊接51单片机实验电子制作实训练习套装 升级款5807收音机散件+外壳</t>
  </si>
  <si>
    <t>光纤熔接机</t>
  </si>
  <si>
    <t>赛纤光纤熔接机A-5</t>
  </si>
  <si>
    <t>超5类网线</t>
  </si>
  <si>
    <t>安普超五类网线0.52铜包银</t>
  </si>
  <si>
    <t>箱</t>
  </si>
  <si>
    <t>ZIGBEE下载器</t>
  </si>
  <si>
    <t>ZigBee下载器 SmartRF04EB仿真器</t>
  </si>
  <si>
    <t>腾达桌面交换机</t>
  </si>
  <si>
    <t>腾达桌面5口千兆交换机</t>
  </si>
  <si>
    <t>无线路由器</t>
  </si>
  <si>
    <t>TP-LINK WDR5620全千兆双频无线路由器</t>
  </si>
  <si>
    <t>台</t>
  </si>
  <si>
    <t>水晶头</t>
  </si>
  <si>
    <t>超五类RJ45 8芯网线水晶头</t>
  </si>
  <si>
    <t>盒</t>
  </si>
  <si>
    <t>闪迪U盘</t>
  </si>
  <si>
    <t>闪迪64G U盘 CZ73</t>
  </si>
  <si>
    <t>音箱</t>
  </si>
  <si>
    <t>惠普dhs-2111有线外接小音响usb接口</t>
  </si>
  <si>
    <t>稳定器</t>
  </si>
  <si>
    <t>DJI Osmo Mobile 8套装（含DJI Mic Mini发射器）</t>
  </si>
  <si>
    <t>延长杆</t>
  </si>
  <si>
    <r>
      <rPr>
        <sz val="10"/>
        <rFont val="宋体"/>
        <charset val="134"/>
      </rPr>
      <t>影石1</t>
    </r>
    <r>
      <rPr>
        <sz val="10"/>
        <rFont val="宋体"/>
        <charset val="134"/>
      </rPr>
      <t>14CM延长杆</t>
    </r>
  </si>
  <si>
    <t>视频采集卡</t>
  </si>
  <si>
    <t>绿联1080P60HZ采集4K60HZ环出，铝壳款</t>
  </si>
  <si>
    <t>高清线</t>
  </si>
  <si>
    <t>绿联HDMI4K/60HZ高清线,8米</t>
  </si>
  <si>
    <t>根</t>
  </si>
  <si>
    <t>555定时器</t>
  </si>
  <si>
    <t>NE555,5v,  0-60年延时模块</t>
  </si>
  <si>
    <t>起子配件</t>
  </si>
  <si>
    <r>
      <rPr>
        <sz val="10"/>
        <rFont val="宋体"/>
        <charset val="134"/>
      </rPr>
      <t xml:space="preserve">BOSCH </t>
    </r>
    <r>
      <rPr>
        <sz val="10"/>
        <rFont val="宋体"/>
        <charset val="134"/>
      </rPr>
      <t>I</t>
    </r>
    <r>
      <rPr>
        <sz val="10"/>
        <rFont val="宋体"/>
        <charset val="134"/>
      </rPr>
      <t>XO7工具4件套（偏角、转角、切割、钻头）</t>
    </r>
  </si>
  <si>
    <t>电动起子</t>
  </si>
  <si>
    <t>牧蓝棘轮扳手单电标配</t>
  </si>
  <si>
    <t>螺丝</t>
  </si>
  <si>
    <t>白色M8×65杆+母</t>
  </si>
  <si>
    <t>电源线</t>
  </si>
  <si>
    <t>安普百盛纯铜0.5mm红黑线100m</t>
  </si>
  <si>
    <t>捆</t>
  </si>
  <si>
    <r>
      <rPr>
        <sz val="10"/>
        <color theme="1"/>
        <rFont val="宋体"/>
        <charset val="134"/>
      </rPr>
      <t>0.</t>
    </r>
    <r>
      <rPr>
        <sz val="10"/>
        <color indexed="8"/>
        <rFont val="宋体"/>
        <charset val="134"/>
      </rPr>
      <t>3mm黄线100m</t>
    </r>
  </si>
  <si>
    <r>
      <rPr>
        <sz val="10"/>
        <color theme="1"/>
        <rFont val="宋体"/>
        <charset val="134"/>
      </rPr>
      <t>0.</t>
    </r>
    <r>
      <rPr>
        <sz val="10"/>
        <color indexed="8"/>
        <rFont val="宋体"/>
        <charset val="134"/>
      </rPr>
      <t>3mm蓝线100m</t>
    </r>
  </si>
  <si>
    <t>飞利浦超五类rj45/100个</t>
  </si>
  <si>
    <t>翻页笔</t>
  </si>
  <si>
    <t>得力翻页笔MA116充电款</t>
  </si>
  <si>
    <t>只</t>
  </si>
  <si>
    <t>网线</t>
  </si>
  <si>
    <t>飞利浦6类千兆网线305m/箱</t>
  </si>
  <si>
    <t>固态盘</t>
  </si>
  <si>
    <t>sandiskE30/480G</t>
  </si>
  <si>
    <t>台式电脑的机械硬盘</t>
  </si>
  <si>
    <t>西数1TB/10143328272302</t>
  </si>
  <si>
    <t>联想电脑电源</t>
  </si>
  <si>
    <t>联想电脑电源FSP280-40PA</t>
  </si>
  <si>
    <t xml:space="preserve">绿联万兆光模块 </t>
  </si>
  <si>
    <t>绿联万兆光模块 10G多模双纤SFP+光模块 850nm波长</t>
  </si>
  <si>
    <t>CPU</t>
  </si>
  <si>
    <t>酷睿 i5 8400</t>
  </si>
  <si>
    <t>片</t>
  </si>
  <si>
    <t>公牛插排</t>
  </si>
  <si>
    <t>公牛新国标插排GN-B2080 8位总控开关</t>
  </si>
  <si>
    <t>件</t>
  </si>
  <si>
    <t>键鼠套装</t>
  </si>
  <si>
    <r>
      <rPr>
        <sz val="10"/>
        <rFont val="宋体"/>
        <charset val="134"/>
      </rPr>
      <t xml:space="preserve"> AOC </t>
    </r>
    <r>
      <rPr>
        <sz val="10"/>
        <rFont val="宋体"/>
        <charset val="134"/>
      </rPr>
      <t>K</t>
    </r>
    <r>
      <rPr>
        <sz val="10"/>
        <rFont val="宋体"/>
        <charset val="134"/>
      </rPr>
      <t>M151</t>
    </r>
    <r>
      <rPr>
        <sz val="10"/>
        <rFont val="宋体"/>
        <charset val="134"/>
      </rPr>
      <t>有线键鼠套装</t>
    </r>
  </si>
  <si>
    <t>机械硬盘</t>
  </si>
  <si>
    <t>WD10EZEX机械单碟蓝盘1TB</t>
  </si>
  <si>
    <t>起子</t>
  </si>
  <si>
    <t>得力合金螺丝批2件套(十字、一字)S2合金钢U强磁力150MM</t>
  </si>
  <si>
    <t>参考单价（元）</t>
    <phoneticPr fontId="8" type="noConversion"/>
  </si>
  <si>
    <t>单项控制价（元）</t>
    <phoneticPr fontId="8" type="noConversion"/>
  </si>
  <si>
    <t>总控制价（元）：</t>
    <phoneticPr fontId="8" type="noConversion"/>
  </si>
  <si>
    <t>注：1.此表单价为参考价格，报价不得超过控制价；2.可将此表修改为报价单，但其中序号、耗材品名、型号规格、单位、数量不得修改。</t>
    <phoneticPr fontId="13" type="noConversion"/>
  </si>
  <si>
    <t xml:space="preserve"> </t>
    <phoneticPr fontId="8" type="noConversion"/>
  </si>
  <si>
    <t>淮安生物工程高等职业学校 2025-2026-2 计算机工程系耗材明细表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</si>
</sst>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left"/>
    </xf>
    <xf numFmtId="0" fontId="12" fillId="2" borderId="0" xfId="3" applyFont="1" applyFill="1" applyAlignment="1">
      <alignment horizontal="left"/>
    </xf>
    <xf numFmtId="0" fontId="10" fillId="0" borderId="0" xfId="1" applyFont="1">
      <alignment vertical="center"/>
    </xf>
    <xf numFmtId="0" fontId="0" fillId="0" borderId="0" xfId="0" applyAlignment="1"/>
    <xf numFmtId="0" fontId="10" fillId="0" borderId="0" xfId="0" applyFont="1">
      <alignment vertical="center"/>
    </xf>
    <xf numFmtId="0" fontId="14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4E952082-F985-458F-8620-CCFB37B88965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56"/>
  <sheetViews>
    <sheetView tabSelected="1" workbookViewId="0">
      <selection sqref="A1:XFD1"/>
    </sheetView>
  </sheetViews>
  <sheetFormatPr defaultColWidth="9" defaultRowHeight="15.75" x14ac:dyDescent="0.3"/>
  <cols>
    <col min="1" max="1" width="4.86328125" style="1" customWidth="1"/>
    <col min="2" max="2" width="35.86328125" style="1" bestFit="1" customWidth="1"/>
    <col min="3" max="3" width="98.46484375" style="1" bestFit="1" customWidth="1"/>
    <col min="4" max="4" width="9.59765625" style="1" customWidth="1"/>
    <col min="5" max="5" width="10.46484375" style="1" customWidth="1"/>
    <col min="6" max="6" width="9.06640625" style="2" bestFit="1" customWidth="1"/>
    <col min="7" max="7" width="11.1328125" style="1" bestFit="1" customWidth="1"/>
    <col min="8" max="8" width="16" style="1" customWidth="1"/>
    <col min="9" max="16" width="9" style="1"/>
  </cols>
  <sheetData>
    <row r="1" spans="1:8" ht="32.1" customHeight="1" x14ac:dyDescent="0.3">
      <c r="A1" s="19" t="s">
        <v>109</v>
      </c>
      <c r="B1" s="6"/>
      <c r="C1" s="6"/>
      <c r="D1" s="6"/>
      <c r="E1" s="6"/>
      <c r="F1" s="6"/>
      <c r="G1" s="6"/>
      <c r="H1" s="2"/>
    </row>
    <row r="2" spans="1:8" ht="48" customHeight="1" x14ac:dyDescent="0.3">
      <c r="A2" s="3" t="s">
        <v>0</v>
      </c>
      <c r="B2" s="3" t="s">
        <v>5</v>
      </c>
      <c r="C2" s="3" t="s">
        <v>6</v>
      </c>
      <c r="D2" s="3" t="s">
        <v>7</v>
      </c>
      <c r="E2" s="3" t="s">
        <v>8</v>
      </c>
      <c r="F2" s="9" t="s">
        <v>104</v>
      </c>
      <c r="G2" s="9" t="s">
        <v>105</v>
      </c>
      <c r="H2" s="3" t="s">
        <v>9</v>
      </c>
    </row>
    <row r="3" spans="1:8" ht="18.75" customHeight="1" x14ac:dyDescent="0.3">
      <c r="A3" s="4">
        <v>1</v>
      </c>
      <c r="B3" s="4" t="s">
        <v>10</v>
      </c>
      <c r="C3" s="4" t="s">
        <v>11</v>
      </c>
      <c r="D3" s="4" t="s">
        <v>12</v>
      </c>
      <c r="E3" s="4">
        <v>20</v>
      </c>
      <c r="F3" s="4">
        <v>18</v>
      </c>
      <c r="G3" s="4">
        <f>E3*F3</f>
        <v>360</v>
      </c>
      <c r="H3" s="4" t="s">
        <v>1</v>
      </c>
    </row>
    <row r="4" spans="1:8" ht="18" customHeight="1" x14ac:dyDescent="0.3">
      <c r="A4" s="4">
        <v>2</v>
      </c>
      <c r="B4" s="4" t="s">
        <v>13</v>
      </c>
      <c r="C4" s="4" t="s">
        <v>14</v>
      </c>
      <c r="D4" s="4" t="s">
        <v>12</v>
      </c>
      <c r="E4" s="4">
        <v>20</v>
      </c>
      <c r="F4" s="4">
        <v>11</v>
      </c>
      <c r="G4" s="4">
        <f t="shared" ref="G4:G46" si="0">E4*F4</f>
        <v>220</v>
      </c>
      <c r="H4" s="4" t="s">
        <v>1</v>
      </c>
    </row>
    <row r="5" spans="1:8" x14ac:dyDescent="0.3">
      <c r="A5" s="4">
        <v>3</v>
      </c>
      <c r="B5" s="4" t="s">
        <v>15</v>
      </c>
      <c r="C5" s="4" t="s">
        <v>16</v>
      </c>
      <c r="D5" s="4" t="s">
        <v>12</v>
      </c>
      <c r="E5" s="4">
        <v>20</v>
      </c>
      <c r="F5" s="4">
        <v>14</v>
      </c>
      <c r="G5" s="4">
        <f t="shared" si="0"/>
        <v>280</v>
      </c>
      <c r="H5" s="4" t="s">
        <v>1</v>
      </c>
    </row>
    <row r="6" spans="1:8" x14ac:dyDescent="0.3">
      <c r="A6" s="4">
        <v>4</v>
      </c>
      <c r="B6" s="4" t="s">
        <v>17</v>
      </c>
      <c r="C6" s="4" t="s">
        <v>18</v>
      </c>
      <c r="D6" s="4" t="s">
        <v>19</v>
      </c>
      <c r="E6" s="4">
        <v>60</v>
      </c>
      <c r="F6" s="4">
        <v>2</v>
      </c>
      <c r="G6" s="4">
        <f t="shared" si="0"/>
        <v>120</v>
      </c>
      <c r="H6" s="4" t="s">
        <v>1</v>
      </c>
    </row>
    <row r="7" spans="1:8" ht="18" customHeight="1" x14ac:dyDescent="0.3">
      <c r="A7" s="4">
        <v>5</v>
      </c>
      <c r="B7" s="4" t="s">
        <v>20</v>
      </c>
      <c r="C7" s="4" t="s">
        <v>21</v>
      </c>
      <c r="D7" s="4" t="s">
        <v>22</v>
      </c>
      <c r="E7" s="4">
        <v>1</v>
      </c>
      <c r="F7" s="4">
        <v>840</v>
      </c>
      <c r="G7" s="4">
        <f t="shared" si="0"/>
        <v>840</v>
      </c>
      <c r="H7" s="4" t="s">
        <v>1</v>
      </c>
    </row>
    <row r="8" spans="1:8" x14ac:dyDescent="0.3">
      <c r="A8" s="4">
        <v>6</v>
      </c>
      <c r="B8" s="4" t="s">
        <v>23</v>
      </c>
      <c r="C8" s="4" t="s">
        <v>24</v>
      </c>
      <c r="D8" s="4" t="s">
        <v>22</v>
      </c>
      <c r="E8" s="4">
        <v>1</v>
      </c>
      <c r="F8" s="4">
        <v>330</v>
      </c>
      <c r="G8" s="4">
        <f t="shared" si="0"/>
        <v>330</v>
      </c>
      <c r="H8" s="4" t="s">
        <v>1</v>
      </c>
    </row>
    <row r="9" spans="1:8" x14ac:dyDescent="0.3">
      <c r="A9" s="4">
        <v>7</v>
      </c>
      <c r="B9" s="4" t="s">
        <v>25</v>
      </c>
      <c r="C9" s="4" t="s">
        <v>26</v>
      </c>
      <c r="D9" s="4" t="s">
        <v>22</v>
      </c>
      <c r="E9" s="4">
        <v>10</v>
      </c>
      <c r="F9" s="4">
        <v>10</v>
      </c>
      <c r="G9" s="4">
        <f t="shared" si="0"/>
        <v>100</v>
      </c>
      <c r="H9" s="4" t="s">
        <v>1</v>
      </c>
    </row>
    <row r="10" spans="1:8" x14ac:dyDescent="0.3">
      <c r="A10" s="4">
        <v>8</v>
      </c>
      <c r="B10" s="4" t="s">
        <v>25</v>
      </c>
      <c r="C10" s="4" t="s">
        <v>27</v>
      </c>
      <c r="D10" s="4" t="s">
        <v>22</v>
      </c>
      <c r="E10" s="4">
        <v>2</v>
      </c>
      <c r="F10" s="4">
        <v>45</v>
      </c>
      <c r="G10" s="4">
        <f t="shared" si="0"/>
        <v>90</v>
      </c>
      <c r="H10" s="4" t="s">
        <v>1</v>
      </c>
    </row>
    <row r="11" spans="1:8" x14ac:dyDescent="0.3">
      <c r="A11" s="4">
        <v>9</v>
      </c>
      <c r="B11" s="4" t="s">
        <v>25</v>
      </c>
      <c r="C11" s="4" t="s">
        <v>28</v>
      </c>
      <c r="D11" s="4" t="s">
        <v>22</v>
      </c>
      <c r="E11" s="4">
        <v>2</v>
      </c>
      <c r="F11" s="4">
        <v>50</v>
      </c>
      <c r="G11" s="4">
        <f t="shared" si="0"/>
        <v>100</v>
      </c>
      <c r="H11" s="4" t="s">
        <v>1</v>
      </c>
    </row>
    <row r="12" spans="1:8" x14ac:dyDescent="0.3">
      <c r="A12" s="4">
        <v>10</v>
      </c>
      <c r="B12" s="4" t="s">
        <v>29</v>
      </c>
      <c r="C12" s="4" t="s">
        <v>30</v>
      </c>
      <c r="D12" s="4" t="s">
        <v>31</v>
      </c>
      <c r="E12" s="4">
        <v>16</v>
      </c>
      <c r="F12" s="4">
        <v>10</v>
      </c>
      <c r="G12" s="4">
        <f t="shared" si="0"/>
        <v>160</v>
      </c>
      <c r="H12" s="4" t="s">
        <v>1</v>
      </c>
    </row>
    <row r="13" spans="1:8" x14ac:dyDescent="0.3">
      <c r="A13" s="4">
        <v>11</v>
      </c>
      <c r="B13" s="4" t="s">
        <v>32</v>
      </c>
      <c r="C13" s="4" t="s">
        <v>33</v>
      </c>
      <c r="D13" s="4" t="s">
        <v>31</v>
      </c>
      <c r="E13" s="4">
        <v>16</v>
      </c>
      <c r="F13" s="4">
        <v>55</v>
      </c>
      <c r="G13" s="4">
        <f t="shared" si="0"/>
        <v>880</v>
      </c>
      <c r="H13" s="4" t="s">
        <v>1</v>
      </c>
    </row>
    <row r="14" spans="1:8" ht="18" customHeight="1" x14ac:dyDescent="0.3">
      <c r="A14" s="4">
        <v>12</v>
      </c>
      <c r="B14" s="4" t="s">
        <v>32</v>
      </c>
      <c r="C14" s="4" t="s">
        <v>34</v>
      </c>
      <c r="D14" s="4" t="s">
        <v>31</v>
      </c>
      <c r="E14" s="4">
        <v>32</v>
      </c>
      <c r="F14" s="4">
        <v>15</v>
      </c>
      <c r="G14" s="4">
        <f t="shared" si="0"/>
        <v>480</v>
      </c>
      <c r="H14" s="4" t="s">
        <v>1</v>
      </c>
    </row>
    <row r="15" spans="1:8" x14ac:dyDescent="0.3">
      <c r="A15" s="4">
        <v>13</v>
      </c>
      <c r="B15" s="4" t="s">
        <v>35</v>
      </c>
      <c r="C15" s="4" t="s">
        <v>36</v>
      </c>
      <c r="D15" s="4" t="s">
        <v>31</v>
      </c>
      <c r="E15" s="4">
        <v>16</v>
      </c>
      <c r="F15" s="4">
        <v>30</v>
      </c>
      <c r="G15" s="4">
        <f t="shared" si="0"/>
        <v>480</v>
      </c>
      <c r="H15" s="4" t="s">
        <v>1</v>
      </c>
    </row>
    <row r="16" spans="1:8" x14ac:dyDescent="0.3">
      <c r="A16" s="4">
        <v>14</v>
      </c>
      <c r="B16" s="4" t="s">
        <v>37</v>
      </c>
      <c r="C16" s="4" t="s">
        <v>38</v>
      </c>
      <c r="D16" s="4" t="s">
        <v>31</v>
      </c>
      <c r="E16" s="4">
        <v>1</v>
      </c>
      <c r="F16" s="4">
        <v>1588</v>
      </c>
      <c r="G16" s="4">
        <f t="shared" si="0"/>
        <v>1588</v>
      </c>
      <c r="H16" s="4" t="s">
        <v>1</v>
      </c>
    </row>
    <row r="17" spans="1:8" x14ac:dyDescent="0.3">
      <c r="A17" s="4">
        <v>15</v>
      </c>
      <c r="B17" s="4" t="s">
        <v>39</v>
      </c>
      <c r="C17" s="4" t="s">
        <v>40</v>
      </c>
      <c r="D17" s="4" t="s">
        <v>41</v>
      </c>
      <c r="E17" s="4">
        <v>2</v>
      </c>
      <c r="F17" s="4">
        <v>130</v>
      </c>
      <c r="G17" s="4">
        <f t="shared" si="0"/>
        <v>260</v>
      </c>
      <c r="H17" s="4" t="s">
        <v>1</v>
      </c>
    </row>
    <row r="18" spans="1:8" x14ac:dyDescent="0.3">
      <c r="A18" s="4">
        <v>16</v>
      </c>
      <c r="B18" s="4" t="s">
        <v>42</v>
      </c>
      <c r="C18" s="4" t="s">
        <v>43</v>
      </c>
      <c r="D18" s="4" t="s">
        <v>31</v>
      </c>
      <c r="E18" s="4">
        <v>30</v>
      </c>
      <c r="F18" s="4">
        <v>16.5</v>
      </c>
      <c r="G18" s="4">
        <f t="shared" si="0"/>
        <v>495</v>
      </c>
      <c r="H18" s="4" t="s">
        <v>1</v>
      </c>
    </row>
    <row r="19" spans="1:8" x14ac:dyDescent="0.3">
      <c r="A19" s="4">
        <v>17</v>
      </c>
      <c r="B19" s="4" t="s">
        <v>44</v>
      </c>
      <c r="C19" s="4" t="s">
        <v>45</v>
      </c>
      <c r="D19" s="4" t="s">
        <v>22</v>
      </c>
      <c r="E19" s="4">
        <v>8</v>
      </c>
      <c r="F19" s="4">
        <v>30</v>
      </c>
      <c r="G19" s="4">
        <f t="shared" si="0"/>
        <v>240</v>
      </c>
      <c r="H19" s="4" t="s">
        <v>1</v>
      </c>
    </row>
    <row r="20" spans="1:8" x14ac:dyDescent="0.3">
      <c r="A20" s="4">
        <v>18</v>
      </c>
      <c r="B20" s="4" t="s">
        <v>46</v>
      </c>
      <c r="C20" s="4" t="s">
        <v>47</v>
      </c>
      <c r="D20" s="4" t="s">
        <v>48</v>
      </c>
      <c r="E20" s="4">
        <v>3</v>
      </c>
      <c r="F20" s="4">
        <v>140</v>
      </c>
      <c r="G20" s="4">
        <f t="shared" si="0"/>
        <v>420</v>
      </c>
      <c r="H20" s="4" t="s">
        <v>1</v>
      </c>
    </row>
    <row r="21" spans="1:8" x14ac:dyDescent="0.3">
      <c r="A21" s="4">
        <v>19</v>
      </c>
      <c r="B21" s="4" t="s">
        <v>49</v>
      </c>
      <c r="C21" s="4" t="s">
        <v>50</v>
      </c>
      <c r="D21" s="4" t="s">
        <v>51</v>
      </c>
      <c r="E21" s="4">
        <v>8</v>
      </c>
      <c r="F21" s="4">
        <v>25</v>
      </c>
      <c r="G21" s="4">
        <f t="shared" si="0"/>
        <v>200</v>
      </c>
      <c r="H21" s="4" t="s">
        <v>1</v>
      </c>
    </row>
    <row r="22" spans="1:8" x14ac:dyDescent="0.3">
      <c r="A22" s="4">
        <v>20</v>
      </c>
      <c r="B22" s="4" t="s">
        <v>52</v>
      </c>
      <c r="C22" s="4" t="s">
        <v>53</v>
      </c>
      <c r="D22" s="4" t="s">
        <v>22</v>
      </c>
      <c r="E22" s="4">
        <v>20</v>
      </c>
      <c r="F22" s="4">
        <v>65</v>
      </c>
      <c r="G22" s="4">
        <f t="shared" si="0"/>
        <v>1300</v>
      </c>
      <c r="H22" s="4" t="s">
        <v>1</v>
      </c>
    </row>
    <row r="23" spans="1:8" ht="16.5" customHeight="1" x14ac:dyDescent="0.3">
      <c r="A23" s="4">
        <v>21</v>
      </c>
      <c r="B23" s="4" t="s">
        <v>54</v>
      </c>
      <c r="C23" s="4" t="s">
        <v>55</v>
      </c>
      <c r="D23" s="4" t="s">
        <v>22</v>
      </c>
      <c r="E23" s="4">
        <v>3</v>
      </c>
      <c r="F23" s="4">
        <v>24</v>
      </c>
      <c r="G23" s="4">
        <f t="shared" si="0"/>
        <v>72</v>
      </c>
      <c r="H23" s="4" t="s">
        <v>1</v>
      </c>
    </row>
    <row r="24" spans="1:8" ht="16.5" customHeight="1" x14ac:dyDescent="0.3">
      <c r="A24" s="4">
        <v>22</v>
      </c>
      <c r="B24" s="4" t="s">
        <v>56</v>
      </c>
      <c r="C24" s="4" t="s">
        <v>57</v>
      </c>
      <c r="D24" s="4" t="s">
        <v>31</v>
      </c>
      <c r="E24" s="4">
        <v>2</v>
      </c>
      <c r="F24" s="4">
        <v>900</v>
      </c>
      <c r="G24" s="4">
        <f t="shared" si="0"/>
        <v>1800</v>
      </c>
      <c r="H24" s="4" t="s">
        <v>1</v>
      </c>
    </row>
    <row r="25" spans="1:8" ht="16.5" customHeight="1" x14ac:dyDescent="0.3">
      <c r="A25" s="4">
        <v>23</v>
      </c>
      <c r="B25" s="4" t="s">
        <v>58</v>
      </c>
      <c r="C25" s="4" t="s">
        <v>59</v>
      </c>
      <c r="D25" s="4" t="s">
        <v>22</v>
      </c>
      <c r="E25" s="4">
        <v>1</v>
      </c>
      <c r="F25" s="4">
        <v>130</v>
      </c>
      <c r="G25" s="4">
        <f t="shared" si="0"/>
        <v>130</v>
      </c>
      <c r="H25" s="4" t="s">
        <v>1</v>
      </c>
    </row>
    <row r="26" spans="1:8" ht="16.5" customHeight="1" x14ac:dyDescent="0.3">
      <c r="A26" s="4">
        <v>24</v>
      </c>
      <c r="B26" s="4" t="s">
        <v>60</v>
      </c>
      <c r="C26" s="4" t="s">
        <v>61</v>
      </c>
      <c r="D26" s="4" t="s">
        <v>22</v>
      </c>
      <c r="E26" s="4">
        <v>2</v>
      </c>
      <c r="F26" s="4">
        <v>260</v>
      </c>
      <c r="G26" s="4">
        <f t="shared" si="0"/>
        <v>520</v>
      </c>
      <c r="H26" s="4" t="s">
        <v>1</v>
      </c>
    </row>
    <row r="27" spans="1:8" ht="16.5" customHeight="1" x14ac:dyDescent="0.3">
      <c r="A27" s="4">
        <v>25</v>
      </c>
      <c r="B27" s="4" t="s">
        <v>62</v>
      </c>
      <c r="C27" s="4" t="s">
        <v>63</v>
      </c>
      <c r="D27" s="4" t="s">
        <v>64</v>
      </c>
      <c r="E27" s="4">
        <v>2</v>
      </c>
      <c r="F27" s="4">
        <v>100</v>
      </c>
      <c r="G27" s="4">
        <f t="shared" si="0"/>
        <v>200</v>
      </c>
      <c r="H27" s="4" t="s">
        <v>1</v>
      </c>
    </row>
    <row r="28" spans="1:8" ht="16.5" customHeight="1" x14ac:dyDescent="0.3">
      <c r="A28" s="4">
        <v>26</v>
      </c>
      <c r="B28" s="4" t="s">
        <v>65</v>
      </c>
      <c r="C28" s="4" t="s">
        <v>66</v>
      </c>
      <c r="D28" s="4" t="s">
        <v>12</v>
      </c>
      <c r="E28" s="4">
        <v>5</v>
      </c>
      <c r="F28" s="4">
        <v>20</v>
      </c>
      <c r="G28" s="4">
        <f t="shared" si="0"/>
        <v>100</v>
      </c>
      <c r="H28" s="4" t="s">
        <v>2</v>
      </c>
    </row>
    <row r="29" spans="1:8" ht="16.5" customHeight="1" x14ac:dyDescent="0.3">
      <c r="A29" s="4">
        <v>27</v>
      </c>
      <c r="B29" s="4" t="s">
        <v>67</v>
      </c>
      <c r="C29" s="4" t="s">
        <v>68</v>
      </c>
      <c r="D29" s="4" t="s">
        <v>31</v>
      </c>
      <c r="E29" s="4">
        <v>1</v>
      </c>
      <c r="F29" s="4">
        <v>320</v>
      </c>
      <c r="G29" s="4">
        <f t="shared" si="0"/>
        <v>320</v>
      </c>
      <c r="H29" s="4" t="s">
        <v>2</v>
      </c>
    </row>
    <row r="30" spans="1:8" ht="16.5" customHeight="1" x14ac:dyDescent="0.3">
      <c r="A30" s="4">
        <v>28</v>
      </c>
      <c r="B30" s="4" t="s">
        <v>69</v>
      </c>
      <c r="C30" s="4" t="s">
        <v>70</v>
      </c>
      <c r="D30" s="4" t="s">
        <v>22</v>
      </c>
      <c r="E30" s="4">
        <v>1</v>
      </c>
      <c r="F30" s="4">
        <v>170</v>
      </c>
      <c r="G30" s="4">
        <f t="shared" si="0"/>
        <v>170</v>
      </c>
      <c r="H30" s="4" t="s">
        <v>2</v>
      </c>
    </row>
    <row r="31" spans="1:8" ht="16.5" customHeight="1" x14ac:dyDescent="0.3">
      <c r="A31" s="4">
        <v>29</v>
      </c>
      <c r="B31" s="4" t="s">
        <v>71</v>
      </c>
      <c r="C31" s="4" t="s">
        <v>72</v>
      </c>
      <c r="D31" s="4" t="s">
        <v>31</v>
      </c>
      <c r="E31" s="4">
        <v>100</v>
      </c>
      <c r="F31" s="4">
        <v>0.4</v>
      </c>
      <c r="G31" s="4">
        <f t="shared" si="0"/>
        <v>40</v>
      </c>
      <c r="H31" s="4" t="s">
        <v>2</v>
      </c>
    </row>
    <row r="32" spans="1:8" ht="16.5" customHeight="1" x14ac:dyDescent="0.3">
      <c r="A32" s="4">
        <v>30</v>
      </c>
      <c r="B32" s="4" t="s">
        <v>73</v>
      </c>
      <c r="C32" s="4" t="s">
        <v>74</v>
      </c>
      <c r="D32" s="4" t="s">
        <v>75</v>
      </c>
      <c r="E32" s="4">
        <v>30</v>
      </c>
      <c r="F32" s="4">
        <v>36</v>
      </c>
      <c r="G32" s="4">
        <f t="shared" si="0"/>
        <v>1080</v>
      </c>
      <c r="H32" s="4" t="s">
        <v>2</v>
      </c>
    </row>
    <row r="33" spans="1:8" ht="16.5" customHeight="1" x14ac:dyDescent="0.3">
      <c r="A33" s="4">
        <v>31</v>
      </c>
      <c r="B33" s="4" t="s">
        <v>73</v>
      </c>
      <c r="C33" s="4" t="s">
        <v>76</v>
      </c>
      <c r="D33" s="4" t="s">
        <v>75</v>
      </c>
      <c r="E33" s="4">
        <v>30</v>
      </c>
      <c r="F33" s="4">
        <v>35</v>
      </c>
      <c r="G33" s="4">
        <f t="shared" si="0"/>
        <v>1050</v>
      </c>
      <c r="H33" s="4" t="s">
        <v>2</v>
      </c>
    </row>
    <row r="34" spans="1:8" ht="16.5" customHeight="1" x14ac:dyDescent="0.3">
      <c r="A34" s="4">
        <v>32</v>
      </c>
      <c r="B34" s="4" t="s">
        <v>73</v>
      </c>
      <c r="C34" s="4" t="s">
        <v>77</v>
      </c>
      <c r="D34" s="4" t="s">
        <v>75</v>
      </c>
      <c r="E34" s="4">
        <v>30</v>
      </c>
      <c r="F34" s="4">
        <v>35</v>
      </c>
      <c r="G34" s="4">
        <f t="shared" si="0"/>
        <v>1050</v>
      </c>
      <c r="H34" s="4" t="s">
        <v>2</v>
      </c>
    </row>
    <row r="35" spans="1:8" ht="16.5" customHeight="1" x14ac:dyDescent="0.3">
      <c r="A35" s="4">
        <v>33</v>
      </c>
      <c r="B35" s="5" t="s">
        <v>49</v>
      </c>
      <c r="C35" s="5" t="s">
        <v>78</v>
      </c>
      <c r="D35" s="5" t="s">
        <v>51</v>
      </c>
      <c r="E35" s="5">
        <v>30</v>
      </c>
      <c r="F35" s="5">
        <v>55</v>
      </c>
      <c r="G35" s="4">
        <f t="shared" si="0"/>
        <v>1650</v>
      </c>
      <c r="H35" s="4" t="s">
        <v>2</v>
      </c>
    </row>
    <row r="36" spans="1:8" ht="16.5" customHeight="1" x14ac:dyDescent="0.3">
      <c r="A36" s="4">
        <v>34</v>
      </c>
      <c r="B36" s="4" t="s">
        <v>79</v>
      </c>
      <c r="C36" s="4" t="s">
        <v>80</v>
      </c>
      <c r="D36" s="4" t="s">
        <v>81</v>
      </c>
      <c r="E36" s="4">
        <v>5</v>
      </c>
      <c r="F36" s="4">
        <v>80</v>
      </c>
      <c r="G36" s="4">
        <f t="shared" si="0"/>
        <v>400</v>
      </c>
      <c r="H36" s="4" t="s">
        <v>2</v>
      </c>
    </row>
    <row r="37" spans="1:8" ht="16.5" customHeight="1" x14ac:dyDescent="0.3">
      <c r="A37" s="4">
        <v>35</v>
      </c>
      <c r="B37" s="4" t="s">
        <v>82</v>
      </c>
      <c r="C37" s="4" t="s">
        <v>83</v>
      </c>
      <c r="D37" s="4" t="s">
        <v>41</v>
      </c>
      <c r="E37" s="4">
        <v>5</v>
      </c>
      <c r="F37" s="4">
        <v>850</v>
      </c>
      <c r="G37" s="4">
        <f t="shared" si="0"/>
        <v>4250</v>
      </c>
      <c r="H37" s="4" t="s">
        <v>3</v>
      </c>
    </row>
    <row r="38" spans="1:8" ht="16.5" customHeight="1" x14ac:dyDescent="0.3">
      <c r="A38" s="4">
        <v>36</v>
      </c>
      <c r="B38" s="4" t="s">
        <v>84</v>
      </c>
      <c r="C38" s="4" t="s">
        <v>85</v>
      </c>
      <c r="D38" s="4" t="s">
        <v>22</v>
      </c>
      <c r="E38" s="4">
        <v>3</v>
      </c>
      <c r="F38" s="4">
        <v>600</v>
      </c>
      <c r="G38" s="4">
        <f t="shared" si="0"/>
        <v>1800</v>
      </c>
      <c r="H38" s="4" t="s">
        <v>3</v>
      </c>
    </row>
    <row r="39" spans="1:8" ht="16.5" customHeight="1" x14ac:dyDescent="0.3">
      <c r="A39" s="4">
        <v>37</v>
      </c>
      <c r="B39" s="4" t="s">
        <v>86</v>
      </c>
      <c r="C39" s="4" t="s">
        <v>87</v>
      </c>
      <c r="D39" s="4" t="s">
        <v>12</v>
      </c>
      <c r="E39" s="4">
        <v>15</v>
      </c>
      <c r="F39" s="4">
        <v>150</v>
      </c>
      <c r="G39" s="4">
        <f t="shared" si="0"/>
        <v>2250</v>
      </c>
      <c r="H39" s="4" t="s">
        <v>3</v>
      </c>
    </row>
    <row r="40" spans="1:8" ht="16.5" customHeight="1" x14ac:dyDescent="0.3">
      <c r="A40" s="4">
        <v>38</v>
      </c>
      <c r="B40" s="4" t="s">
        <v>88</v>
      </c>
      <c r="C40" s="4" t="s">
        <v>89</v>
      </c>
      <c r="D40" s="4" t="s">
        <v>22</v>
      </c>
      <c r="E40" s="4">
        <v>30</v>
      </c>
      <c r="F40" s="4">
        <v>70</v>
      </c>
      <c r="G40" s="4">
        <f t="shared" si="0"/>
        <v>2100</v>
      </c>
      <c r="H40" s="4" t="s">
        <v>3</v>
      </c>
    </row>
    <row r="41" spans="1:8" ht="16.5" customHeight="1" x14ac:dyDescent="0.3">
      <c r="A41" s="4">
        <v>39</v>
      </c>
      <c r="B41" s="4" t="s">
        <v>90</v>
      </c>
      <c r="C41" s="4" t="s">
        <v>91</v>
      </c>
      <c r="D41" s="4" t="s">
        <v>22</v>
      </c>
      <c r="E41" s="4">
        <v>4</v>
      </c>
      <c r="F41" s="4">
        <v>440</v>
      </c>
      <c r="G41" s="4">
        <f t="shared" si="0"/>
        <v>1760</v>
      </c>
      <c r="H41" s="4" t="s">
        <v>4</v>
      </c>
    </row>
    <row r="42" spans="1:8" ht="16.5" customHeight="1" x14ac:dyDescent="0.3">
      <c r="A42" s="4">
        <v>40</v>
      </c>
      <c r="B42" s="4" t="s">
        <v>92</v>
      </c>
      <c r="C42" s="4" t="s">
        <v>93</v>
      </c>
      <c r="D42" s="4" t="s">
        <v>94</v>
      </c>
      <c r="E42" s="4">
        <v>1</v>
      </c>
      <c r="F42" s="4">
        <v>390</v>
      </c>
      <c r="G42" s="4">
        <f t="shared" si="0"/>
        <v>390</v>
      </c>
      <c r="H42" s="4" t="s">
        <v>4</v>
      </c>
    </row>
    <row r="43" spans="1:8" ht="16.5" customHeight="1" x14ac:dyDescent="0.3">
      <c r="A43" s="4">
        <v>41</v>
      </c>
      <c r="B43" s="4" t="s">
        <v>95</v>
      </c>
      <c r="C43" s="4" t="s">
        <v>96</v>
      </c>
      <c r="D43" s="4" t="s">
        <v>97</v>
      </c>
      <c r="E43" s="4">
        <v>40</v>
      </c>
      <c r="F43" s="4">
        <v>60</v>
      </c>
      <c r="G43" s="4">
        <f t="shared" si="0"/>
        <v>2400</v>
      </c>
      <c r="H43" s="4" t="s">
        <v>4</v>
      </c>
    </row>
    <row r="44" spans="1:8" ht="16.5" customHeight="1" x14ac:dyDescent="0.3">
      <c r="A44" s="4">
        <v>42</v>
      </c>
      <c r="B44" s="4" t="s">
        <v>98</v>
      </c>
      <c r="C44" s="4" t="s">
        <v>99</v>
      </c>
      <c r="D44" s="4" t="s">
        <v>31</v>
      </c>
      <c r="E44" s="4">
        <v>40</v>
      </c>
      <c r="F44" s="4">
        <v>40</v>
      </c>
      <c r="G44" s="4">
        <f t="shared" si="0"/>
        <v>1600</v>
      </c>
      <c r="H44" s="4" t="s">
        <v>4</v>
      </c>
    </row>
    <row r="45" spans="1:8" ht="16.5" customHeight="1" x14ac:dyDescent="0.3">
      <c r="A45" s="4">
        <v>43</v>
      </c>
      <c r="B45" s="4" t="s">
        <v>100</v>
      </c>
      <c r="C45" s="4" t="s">
        <v>101</v>
      </c>
      <c r="D45" s="4" t="s">
        <v>22</v>
      </c>
      <c r="E45" s="4">
        <v>10</v>
      </c>
      <c r="F45" s="4">
        <v>280</v>
      </c>
      <c r="G45" s="4">
        <f>E45*F45</f>
        <v>2800</v>
      </c>
      <c r="H45" s="4" t="s">
        <v>4</v>
      </c>
    </row>
    <row r="46" spans="1:8" ht="16.5" customHeight="1" x14ac:dyDescent="0.3">
      <c r="A46" s="4">
        <v>44</v>
      </c>
      <c r="B46" s="4" t="s">
        <v>102</v>
      </c>
      <c r="C46" s="4" t="s">
        <v>103</v>
      </c>
      <c r="D46" s="4" t="s">
        <v>31</v>
      </c>
      <c r="E46" s="4">
        <v>4</v>
      </c>
      <c r="F46" s="4">
        <v>19</v>
      </c>
      <c r="G46" s="4">
        <f t="shared" si="0"/>
        <v>76</v>
      </c>
      <c r="H46" s="4" t="s">
        <v>4</v>
      </c>
    </row>
    <row r="47" spans="1:8" ht="32.25" customHeight="1" x14ac:dyDescent="0.3">
      <c r="A47" s="10" t="s">
        <v>106</v>
      </c>
      <c r="B47" s="11"/>
      <c r="C47" s="11"/>
      <c r="D47" s="11"/>
      <c r="E47" s="11"/>
      <c r="F47" s="11"/>
      <c r="G47" s="12">
        <f>SUM(G3:G46)</f>
        <v>36951</v>
      </c>
      <c r="H47" s="13"/>
    </row>
    <row r="48" spans="1:8" x14ac:dyDescent="0.3">
      <c r="A48" s="8"/>
      <c r="B48" s="7"/>
      <c r="C48" s="7"/>
      <c r="D48" s="7"/>
      <c r="E48" s="7"/>
      <c r="F48" s="7"/>
      <c r="G48" s="7"/>
    </row>
    <row r="49" spans="1:16" s="17" customFormat="1" ht="49.9" customHeight="1" x14ac:dyDescent="0.4">
      <c r="A49" s="14" t="s">
        <v>107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6"/>
      <c r="M49" s="16"/>
      <c r="N49" s="16"/>
      <c r="O49" s="16"/>
      <c r="P49" s="16"/>
    </row>
    <row r="56" spans="1:16" x14ac:dyDescent="0.3">
      <c r="C56" s="18" t="s">
        <v>108</v>
      </c>
    </row>
  </sheetData>
  <sortState xmlns:xlrd2="http://schemas.microsoft.com/office/spreadsheetml/2017/richdata2" ref="A3:J37">
    <sortCondition ref="H3:H37" customList="实验实训耗材,机房维护,技能大赛耗材"/>
  </sortState>
  <mergeCells count="5">
    <mergeCell ref="A49:K49"/>
    <mergeCell ref="A1:G1"/>
    <mergeCell ref="A47:F47"/>
    <mergeCell ref="A48:G48"/>
    <mergeCell ref="G47:H47"/>
  </mergeCells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（采购明细）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达 沈</cp:lastModifiedBy>
  <dcterms:created xsi:type="dcterms:W3CDTF">2026-01-14T22:33:00Z</dcterms:created>
  <dcterms:modified xsi:type="dcterms:W3CDTF">2026-03-19T02:02:41Z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384E9A73CBF042F68956B3ACDFC631C3_13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